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58" i="1"/>
  <c r="E56"/>
  <c r="C58"/>
  <c r="G91"/>
  <c r="G90"/>
  <c r="G89"/>
  <c r="G87"/>
  <c r="G86"/>
  <c r="G85"/>
  <c r="G80"/>
  <c r="G81"/>
  <c r="E48"/>
  <c r="E47"/>
  <c r="E49" s="1"/>
  <c r="C49"/>
  <c r="G65"/>
  <c r="G66"/>
  <c r="G67"/>
  <c r="G68"/>
  <c r="G69"/>
  <c r="G70"/>
  <c r="G71"/>
  <c r="G72"/>
  <c r="G73"/>
  <c r="G74"/>
  <c r="G75"/>
  <c r="G76"/>
  <c r="G77"/>
  <c r="G78"/>
  <c r="G92"/>
  <c r="G83"/>
  <c r="G82"/>
  <c r="G64"/>
  <c r="E55"/>
  <c r="E58" s="1"/>
  <c r="D49"/>
</calcChain>
</file>

<file path=xl/sharedStrings.xml><?xml version="1.0" encoding="utf-8"?>
<sst xmlns="http://schemas.openxmlformats.org/spreadsheetml/2006/main" count="177" uniqueCount="104">
  <si>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</si>
  <si>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</si>
  <si>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</si>
  <si>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Розпорядження голови РДА</t>
  </si>
  <si>
    <t>(найменування головного розпорядника коштів місцевого бюджету)</t>
  </si>
  <si>
    <t>Житомирська районна державна адміністрація</t>
  </si>
  <si>
    <t>Паспорт</t>
  </si>
  <si>
    <t>бюджетної програми місцевого бюджету на 2020 рік</t>
  </si>
  <si>
    <t xml:space="preserve">1. </t>
  </si>
  <si>
    <t>0200000</t>
  </si>
  <si>
    <t>04053476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</si>
  <si>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</si>
  <si>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</si>
  <si>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</si>
  <si>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0210000</t>
  </si>
  <si>
    <t xml:space="preserve">Житомирська районна державна адміністрація 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</si>
  <si>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</si>
  <si>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</si>
  <si>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</si>
  <si>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06308200000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</si>
  <si>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</si>
  <si>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</si>
  <si>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</si>
  <si>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</si>
  <si>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</si>
  <si>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5.</t>
  </si>
  <si>
    <t xml:space="preserve">Підстави для виконання бюджетної програми: 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</si>
  <si>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</si>
  <si>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</si>
  <si>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</si>
  <si>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</si>
  <si>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7.</t>
  </si>
  <si>
    <t>8.</t>
  </si>
  <si>
    <t>Завдання бюджетної програми</t>
  </si>
  <si>
    <t>Завдання</t>
  </si>
  <si>
    <t>9.</t>
  </si>
  <si>
    <t>Напрями використання бюджетних коштів</t>
  </si>
  <si>
    <t>(грн)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</si>
  <si>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</si>
  <si>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</si>
  <si>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</si>
  <si>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</si>
  <si>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</si>
  <si>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</si>
  <si>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</si>
  <si>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</si>
  <si>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</si>
  <si>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</si>
  <si>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</si>
  <si>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</si>
  <si>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</si>
  <si>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</si>
  <si>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</si>
  <si>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розрахунок</t>
  </si>
  <si>
    <t>якості</t>
  </si>
  <si>
    <t>%</t>
  </si>
  <si>
    <t>Юрій ОХАНСЬКИЙ</t>
  </si>
  <si>
    <t>(підпис)</t>
  </si>
  <si>
    <t>(ініціали/ініціал, прізвище)</t>
  </si>
  <si>
    <t>ПОГОДЖЕНО:</t>
  </si>
  <si>
    <t>Управління фінансів Житомирської РДА</t>
  </si>
  <si>
    <t>Дата погодження</t>
  </si>
  <si>
    <t>М. П.</t>
  </si>
  <si>
    <t>0212010</t>
  </si>
  <si>
    <t>2010</t>
  </si>
  <si>
    <t>0731</t>
  </si>
  <si>
    <t>Багатопрофільна стаціонарна медична допомога населенню</t>
  </si>
  <si>
    <t>Надання вторинної (спеціалізованої) медичної допомоги населенню</t>
  </si>
  <si>
    <r>
      <t xml:space="preserve">Мета бюджетної програми: </t>
    </r>
    <r>
      <rPr>
        <sz val="12"/>
        <color indexed="8"/>
        <rFont val="Times New Roman"/>
        <family val="1"/>
        <charset val="204"/>
      </rPr>
      <t xml:space="preserve"> Підвищення рівня надання медичної допомоги та збереження здоров'я населення</t>
    </r>
  </si>
  <si>
    <t>Забезпечення  надання населенню амбулаторно-поліклінчної допомоги</t>
  </si>
  <si>
    <t>Забезпечення  надання населенню стаціонарної медичної допомоги</t>
  </si>
  <si>
    <t>Програма фінансової підтримки КНП ЦРЛ Житомирської районної ради</t>
  </si>
  <si>
    <t>Кількість штатних одиниць</t>
  </si>
  <si>
    <t>Од.</t>
  </si>
  <si>
    <t>Мережа штатів і контрагентів</t>
  </si>
  <si>
    <t>у т. ч.: -чоловіків</t>
  </si>
  <si>
    <t>-жінок</t>
  </si>
  <si>
    <t xml:space="preserve">Кількість ліжок в денних стаціонарах </t>
  </si>
  <si>
    <t>у т. ч. лікарів</t>
  </si>
  <si>
    <t>З них: -чоловіків</t>
  </si>
  <si>
    <t xml:space="preserve">Кількість штатних одиниць </t>
  </si>
  <si>
    <t>Кількість установ</t>
  </si>
  <si>
    <t xml:space="preserve">Кількість ліжок у звичайних стаціонарах </t>
  </si>
  <si>
    <t>Кількість ліжко-днів у денних стаціонарах</t>
  </si>
  <si>
    <t>Кількість лікарських відвідувань (у поліклінічних відділеннях лікарень)</t>
  </si>
  <si>
    <t>Кількість ліжко-днів у звичайних стаціонарах</t>
  </si>
  <si>
    <t>Кількість пролікованих хворих у стаціонарах</t>
  </si>
  <si>
    <t>тис.од.</t>
  </si>
  <si>
    <t xml:space="preserve">Зававнтаженість ліжкового фонду у денних стаціонарах </t>
  </si>
  <si>
    <t xml:space="preserve">Зававнтаженість ліжкового фонду у звичайнихстаціонарах </t>
  </si>
  <si>
    <t>Середня тривалість лікування в стаціонарі одного хворого</t>
  </si>
  <si>
    <t>днів</t>
  </si>
  <si>
    <t xml:space="preserve">Рівень виявлення захворювань на ранніх стадіях </t>
  </si>
  <si>
    <t>Рівень виявлення захворювань у осіб працездатного віку на ранніх стадіях</t>
  </si>
  <si>
    <t>Зниження рівня захворюваності порівняно з попереднім роком</t>
  </si>
  <si>
    <t>Зниження показника летальності</t>
  </si>
  <si>
    <t>Районна комплексна програма забезпечення пожежної безпеки та захисту населення і території від надзвичайних ситуацій до 2021 року</t>
  </si>
  <si>
    <t>Забезпечення  надання населенню амбулаторно-поліклінічної допомоги</t>
  </si>
  <si>
    <t>Бюджетний кодекс України, Закон України ‘Про державний бюджет України на 2019 рік’, Закон України «Про місцеві державні адміністрації», Закон України «Основи законодавства України про охорону здоров’я» №2801-ХІІ від 19.11.1992р., Постанова КМУ від 28 лютого 2002р. №228 «Про затвердження порядку складання, розгляду, затвердження та основних вимог до виконання кошторисів бюджетних установ», Наказ МФУ від 26.05.2010 №283\437 «Про затвердження Типового переліку бюджетних програм та результативних показників їх виконання для місцевих бюджетів у галузі «Охорона здоров’я», Наказ МФУ №836 від 26.08.2014 «Про деякі питання запровадження програмно-цільового методу складання та виконання місцевих бюджетів».  Рішення 29  сесії 7 скликання від 24.12.2019р. № 991  «Про районний бюджет на 2020 рік». Рішення 31 сесії районної ради 7 скликання від 27.02.2020 р. № 1040 «Про внесення змін до районного бюджету Житомирського району на 2020 рік» Рішення 32 сесії районної ради 7 скликання від №1049 "Про внесення змін до районного бюджету Житомирського району на 2020 рік" Розпорядження голови Житомирської районної державної адміністрації № 141 від 22.04.2020 р. «Про внесення змін до районного бюджету на 2020 рік» Рішення 33 сесії районної ради 7 скликання від №1050 "Про внесення змін до районного бюджету Житомирського району на 2020 рік" Розпорядження голови Житомирської районної державної адміністрації № 160 від 03.06.2020 р. «Про внесення змін до районного бюджету на 2020 рік» Розпорядження голови Житомирської районної державної адміністрації № 198 07.07.2020 р. «Про внесення змін до районного бюджету на 2020 рік» Рішення 34 сесії районної ради 7 скликання від №1072 "Про внесення змін до районного бюджету Житомирського району на 2020 рік". Розпорядження голови Житомирської районної державної адміністрації № 276 від 01.09.2020 р. «Про внесення змін до районного бюджету на 2020 рік». Розпорядження голови Житомирської районної державної адміністрації № 305 від 18.09.2020 р. «Про внесення змін до районного бюджету на 2020 рік». Розпорядження голови Житомирської районної державної адміністрації № 574 від 20.10.2020 р. «Про внесення змін до районного бюджету на 2020 рік». Рішення 35 сесії районної ради 7 скликання від 20.10.2020 р. №1122 "Про внесення змін до районного бюджету Житомирського району на 2020 рік"</t>
  </si>
  <si>
    <t>Обсяг бюджетних призначень / бюджетних асигнувань - 25 295 122,12 гривень, у тому числі загального фонду - 17 275 368,12 гривень та спеціального фонду - 8 019 754,00 гривень.</t>
  </si>
  <si>
    <t>Голова Житомирської районної державної адміністрації</t>
  </si>
  <si>
    <t>Лідія ШМАКОВА</t>
  </si>
  <si>
    <t>Заступник начальника управління фінансів - начальник відділу доходів та бухгалтерського обліку Житомирської районної державної адміністрації</t>
  </si>
  <si>
    <t>__28.10.2020__________ № __338___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</si>
</sst>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Border="1" applyAlignme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0" xfId="0" applyFont="1" applyAlignment="1">
      <alignment vertical="center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2" fontId="9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2"/>
  <sheetViews>
    <sheetView tabSelected="1" workbookViewId="0">
      <selection activeCell="E11" sqref="E11:G11"/>
    </sheetView>
  </sheetViews>
  <sheetFormatPr defaultRowHeight="14.4"/>
  <cols>
    <col min="2" max="2" width="42" customWidth="1"/>
    <col min="3" max="3" width="18.88671875" customWidth="1"/>
    <col min="4" max="4" width="30" customWidth="1"/>
    <col min="5" max="5" width="18.88671875" customWidth="1"/>
    <col min="6" max="7" width="17.88671875" customWidth="1"/>
  </cols>
  <sheetData>
    <row r="1" spans="1:7">
      <c r="A1" s="1"/>
      <c r="B1" s="1"/>
      <c r="C1" s="1"/>
      <c r="D1" s="1"/>
      <c r="E1" s="1"/>
      <c r="F1" s="75" t="s">
        <v>0</v>
      </c>
      <c r="G1" s="76"/>
    </row>
    <row r="2" spans="1:7">
      <c r="A2" s="1"/>
      <c r="B2" s="1"/>
      <c r="C2" s="1"/>
      <c r="D2" s="1"/>
      <c r="E2" s="1"/>
      <c r="F2" s="76"/>
      <c r="G2" s="76"/>
    </row>
    <row r="3" spans="1:7">
      <c r="A3" s="1"/>
      <c r="B3" s="1"/>
      <c r="C3" s="1"/>
      <c r="D3" s="1"/>
      <c r="E3" s="1"/>
      <c r="F3" s="76"/>
      <c r="G3" s="76"/>
    </row>
    <row r="4" spans="1:7">
      <c r="A4" s="1"/>
      <c r="B4" s="1"/>
      <c r="C4" s="1"/>
      <c r="D4" s="1"/>
      <c r="E4" s="1"/>
      <c r="F4" s="2"/>
      <c r="G4" s="2"/>
    </row>
    <row r="5" spans="1:7" ht="15.6">
      <c r="A5" s="3"/>
      <c r="B5" s="1"/>
      <c r="C5" s="1"/>
      <c r="D5" s="1"/>
      <c r="E5" s="3" t="s">
        <v>1</v>
      </c>
      <c r="F5" s="1"/>
      <c r="G5" s="1"/>
    </row>
    <row r="6" spans="1:7" ht="15.6">
      <c r="A6" s="3"/>
      <c r="B6" s="1"/>
      <c r="C6" s="1"/>
      <c r="D6" s="1"/>
      <c r="E6" s="77" t="s">
        <v>2</v>
      </c>
      <c r="F6" s="77"/>
      <c r="G6" s="77"/>
    </row>
    <row r="7" spans="1:7" ht="15.6">
      <c r="A7" s="3"/>
      <c r="B7" s="3"/>
      <c r="C7" s="1"/>
      <c r="D7" s="1"/>
      <c r="E7" s="78" t="s">
        <v>3</v>
      </c>
      <c r="F7" s="78"/>
      <c r="G7" s="78"/>
    </row>
    <row r="8" spans="1:7" ht="15.6">
      <c r="A8" s="3"/>
      <c r="B8" s="1"/>
      <c r="C8" s="1"/>
      <c r="D8" s="1"/>
      <c r="E8" s="63" t="s">
        <v>4</v>
      </c>
      <c r="F8" s="63"/>
      <c r="G8" s="63"/>
    </row>
    <row r="9" spans="1:7" ht="15.6">
      <c r="A9" s="3"/>
      <c r="B9" s="3"/>
      <c r="C9" s="1"/>
      <c r="D9" s="1"/>
      <c r="E9" s="78" t="s">
        <v>5</v>
      </c>
      <c r="F9" s="78"/>
      <c r="G9" s="78"/>
    </row>
    <row r="10" spans="1:7" ht="15.6">
      <c r="A10" s="3"/>
      <c r="B10" s="1"/>
      <c r="C10" s="1"/>
      <c r="D10" s="1"/>
      <c r="E10" s="63"/>
      <c r="F10" s="63"/>
      <c r="G10" s="63"/>
    </row>
    <row r="11" spans="1:7" ht="15.6">
      <c r="A11" s="3"/>
      <c r="B11" s="1"/>
      <c r="C11" s="1"/>
      <c r="D11" s="1"/>
      <c r="E11" s="64" t="s">
        <v>103</v>
      </c>
      <c r="F11" s="64"/>
      <c r="G11" s="64"/>
    </row>
    <row r="12" spans="1:7" ht="15.6">
      <c r="A12" s="3"/>
      <c r="B12" s="1"/>
      <c r="C12" s="1"/>
      <c r="D12" s="1"/>
      <c r="E12" s="4"/>
      <c r="F12" s="4"/>
      <c r="G12" s="4"/>
    </row>
    <row r="13" spans="1:7">
      <c r="A13" s="1"/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 ht="15.6">
      <c r="A15" s="79" t="s">
        <v>6</v>
      </c>
      <c r="B15" s="79"/>
      <c r="C15" s="79"/>
      <c r="D15" s="79"/>
      <c r="E15" s="79"/>
      <c r="F15" s="79"/>
      <c r="G15" s="79"/>
    </row>
    <row r="16" spans="1:7" ht="15.6">
      <c r="A16" s="79" t="s">
        <v>7</v>
      </c>
      <c r="B16" s="79"/>
      <c r="C16" s="79"/>
      <c r="D16" s="79"/>
      <c r="E16" s="79"/>
      <c r="F16" s="79"/>
      <c r="G16" s="79"/>
    </row>
    <row r="17" spans="1:7">
      <c r="A17" s="1"/>
      <c r="B17" s="1"/>
      <c r="C17" s="1"/>
      <c r="D17" s="1"/>
      <c r="E17" s="1"/>
      <c r="F17" s="1"/>
      <c r="G17" s="1"/>
    </row>
    <row r="18" spans="1:7">
      <c r="A18" s="5" t="s">
        <v>8</v>
      </c>
      <c r="B18" s="6" t="s">
        <v>9</v>
      </c>
      <c r="C18" s="5"/>
      <c r="D18" s="80" t="s">
        <v>5</v>
      </c>
      <c r="E18" s="80"/>
      <c r="F18" s="80"/>
      <c r="G18" s="6" t="s">
        <v>10</v>
      </c>
    </row>
    <row r="19" spans="1:7">
      <c r="A19" s="63" t="s">
        <v>11</v>
      </c>
      <c r="B19" s="63"/>
      <c r="C19" s="63"/>
      <c r="D19" s="74" t="s">
        <v>4</v>
      </c>
      <c r="E19" s="74"/>
      <c r="F19" s="74"/>
      <c r="G19" s="7" t="s">
        <v>12</v>
      </c>
    </row>
    <row r="20" spans="1:7">
      <c r="A20" s="8"/>
      <c r="B20" s="8"/>
      <c r="C20" s="8"/>
      <c r="D20" s="9"/>
      <c r="E20" s="9"/>
      <c r="F20" s="10"/>
      <c r="G20" s="11"/>
    </row>
    <row r="21" spans="1:7">
      <c r="A21" s="12" t="s">
        <v>13</v>
      </c>
      <c r="B21" s="6" t="s">
        <v>14</v>
      </c>
      <c r="C21" s="12"/>
      <c r="D21" s="72" t="s">
        <v>15</v>
      </c>
      <c r="E21" s="72"/>
      <c r="F21" s="72"/>
      <c r="G21" s="6" t="s">
        <v>10</v>
      </c>
    </row>
    <row r="22" spans="1:7">
      <c r="A22" s="63" t="s">
        <v>16</v>
      </c>
      <c r="B22" s="63"/>
      <c r="C22" s="63"/>
      <c r="D22" s="63" t="s">
        <v>17</v>
      </c>
      <c r="E22" s="63"/>
      <c r="F22" s="63"/>
      <c r="G22" s="7" t="s">
        <v>12</v>
      </c>
    </row>
    <row r="23" spans="1:7">
      <c r="A23" s="8"/>
      <c r="B23" s="8"/>
      <c r="C23" s="8"/>
      <c r="D23" s="13"/>
      <c r="E23" s="13"/>
      <c r="F23" s="10"/>
      <c r="G23" s="11"/>
    </row>
    <row r="24" spans="1:7" ht="36" customHeight="1">
      <c r="A24" s="14" t="s">
        <v>18</v>
      </c>
      <c r="B24" s="6" t="s">
        <v>63</v>
      </c>
      <c r="C24" s="6" t="s">
        <v>64</v>
      </c>
      <c r="D24" s="6" t="s">
        <v>65</v>
      </c>
      <c r="E24" s="73" t="s">
        <v>66</v>
      </c>
      <c r="F24" s="73"/>
      <c r="G24" s="6" t="s">
        <v>19</v>
      </c>
    </row>
    <row r="25" spans="1:7" ht="45.75" customHeight="1">
      <c r="A25" s="1"/>
      <c r="B25" s="8" t="s">
        <v>16</v>
      </c>
      <c r="C25" s="15" t="s">
        <v>20</v>
      </c>
      <c r="D25" s="16" t="s">
        <v>21</v>
      </c>
      <c r="E25" s="63" t="s">
        <v>22</v>
      </c>
      <c r="F25" s="63"/>
      <c r="G25" s="15" t="s">
        <v>23</v>
      </c>
    </row>
    <row r="26" spans="1:7">
      <c r="A26" s="1"/>
      <c r="B26" s="8"/>
      <c r="C26" s="8"/>
      <c r="D26" s="10"/>
      <c r="E26" s="8"/>
      <c r="F26" s="8"/>
      <c r="G26" s="8"/>
    </row>
    <row r="27" spans="1:7" ht="28.5" customHeight="1">
      <c r="A27" s="18" t="s">
        <v>24</v>
      </c>
      <c r="B27" s="56" t="s">
        <v>99</v>
      </c>
      <c r="C27" s="56"/>
      <c r="D27" s="56"/>
      <c r="E27" s="56"/>
      <c r="F27" s="56"/>
      <c r="G27" s="56"/>
    </row>
    <row r="28" spans="1:7" ht="15.6">
      <c r="A28" s="18"/>
      <c r="B28" s="18"/>
      <c r="C28" s="18"/>
      <c r="D28" s="18"/>
      <c r="E28" s="18"/>
      <c r="F28" s="18"/>
      <c r="G28" s="18"/>
    </row>
    <row r="29" spans="1:7" ht="15.6">
      <c r="A29" s="18" t="s">
        <v>25</v>
      </c>
      <c r="B29" s="56" t="s">
        <v>26</v>
      </c>
      <c r="C29" s="56"/>
      <c r="D29" s="56"/>
      <c r="E29" s="56"/>
      <c r="F29" s="56"/>
      <c r="G29" s="56"/>
    </row>
    <row r="30" spans="1:7" ht="279" customHeight="1">
      <c r="A30" s="4"/>
      <c r="B30" s="71" t="s">
        <v>98</v>
      </c>
      <c r="C30" s="71"/>
      <c r="D30" s="71"/>
      <c r="E30" s="71"/>
      <c r="F30" s="71"/>
      <c r="G30" s="71"/>
    </row>
    <row r="31" spans="1:7" ht="15.6">
      <c r="A31" s="4"/>
      <c r="B31" s="4"/>
      <c r="C31" s="4"/>
      <c r="D31" s="4"/>
      <c r="E31" s="4"/>
      <c r="F31" s="4"/>
      <c r="G31" s="4"/>
    </row>
    <row r="32" spans="1:7" ht="15.6">
      <c r="A32" s="44" t="s">
        <v>27</v>
      </c>
      <c r="B32" s="81" t="s">
        <v>28</v>
      </c>
      <c r="C32" s="81"/>
      <c r="D32" s="81"/>
      <c r="E32" s="81"/>
      <c r="F32" s="81"/>
      <c r="G32" s="81"/>
    </row>
    <row r="33" spans="1:7" ht="15.6">
      <c r="A33" s="20" t="s">
        <v>29</v>
      </c>
      <c r="B33" s="61" t="s">
        <v>30</v>
      </c>
      <c r="C33" s="61"/>
      <c r="D33" s="61"/>
      <c r="E33" s="61"/>
      <c r="F33" s="61"/>
      <c r="G33" s="61"/>
    </row>
    <row r="34" spans="1:7" ht="15.6">
      <c r="A34" s="20">
        <v>1</v>
      </c>
      <c r="B34" s="82" t="s">
        <v>67</v>
      </c>
      <c r="C34" s="83"/>
      <c r="D34" s="83"/>
      <c r="E34" s="83"/>
      <c r="F34" s="83"/>
      <c r="G34" s="84"/>
    </row>
    <row r="35" spans="1:7" ht="15.6">
      <c r="A35" s="21"/>
      <c r="B35" s="1"/>
      <c r="C35" s="1"/>
      <c r="D35" s="1"/>
      <c r="E35" s="1"/>
      <c r="F35" s="1"/>
      <c r="G35" s="1"/>
    </row>
    <row r="36" spans="1:7" ht="15.6">
      <c r="A36" s="22" t="s">
        <v>31</v>
      </c>
      <c r="B36" s="56" t="s">
        <v>68</v>
      </c>
      <c r="C36" s="56"/>
      <c r="D36" s="56"/>
      <c r="E36" s="56"/>
      <c r="F36" s="56"/>
      <c r="G36" s="56"/>
    </row>
    <row r="37" spans="1:7" ht="15.6">
      <c r="A37" s="23"/>
      <c r="B37" s="24"/>
      <c r="C37" s="24"/>
      <c r="D37" s="24"/>
      <c r="E37" s="24"/>
      <c r="F37" s="24"/>
      <c r="G37" s="24"/>
    </row>
    <row r="38" spans="1:7" ht="15.6">
      <c r="A38" s="17" t="s">
        <v>32</v>
      </c>
      <c r="B38" s="68" t="s">
        <v>33</v>
      </c>
      <c r="C38" s="68"/>
      <c r="D38" s="68"/>
      <c r="E38" s="68"/>
      <c r="F38" s="68"/>
      <c r="G38" s="68"/>
    </row>
    <row r="39" spans="1:7" ht="15.6">
      <c r="A39" s="20" t="s">
        <v>29</v>
      </c>
      <c r="B39" s="69" t="s">
        <v>34</v>
      </c>
      <c r="C39" s="69"/>
      <c r="D39" s="69"/>
      <c r="E39" s="69"/>
      <c r="F39" s="69"/>
      <c r="G39" s="69"/>
    </row>
    <row r="40" spans="1:7" ht="15.6">
      <c r="A40" s="20">
        <v>1</v>
      </c>
      <c r="B40" s="58" t="s">
        <v>70</v>
      </c>
      <c r="C40" s="59"/>
      <c r="D40" s="59"/>
      <c r="E40" s="59"/>
      <c r="F40" s="59"/>
      <c r="G40" s="60"/>
    </row>
    <row r="41" spans="1:7" ht="15.75" customHeight="1">
      <c r="A41" s="20">
        <v>2</v>
      </c>
      <c r="B41" s="58" t="s">
        <v>69</v>
      </c>
      <c r="C41" s="59"/>
      <c r="D41" s="59"/>
      <c r="E41" s="59"/>
      <c r="F41" s="59"/>
      <c r="G41" s="60"/>
    </row>
    <row r="42" spans="1:7" ht="15.6">
      <c r="A42" s="19"/>
      <c r="B42" s="4"/>
      <c r="C42" s="4"/>
      <c r="D42" s="4"/>
      <c r="E42" s="4"/>
      <c r="F42" s="4"/>
      <c r="G42" s="4"/>
    </row>
    <row r="43" spans="1:7" ht="15.6">
      <c r="A43" s="17" t="s">
        <v>35</v>
      </c>
      <c r="B43" s="70" t="s">
        <v>36</v>
      </c>
      <c r="C43" s="70"/>
      <c r="D43" s="70"/>
      <c r="E43" s="70"/>
      <c r="F43" s="70"/>
      <c r="G43" s="70"/>
    </row>
    <row r="44" spans="1:7" ht="15.6">
      <c r="A44" s="17"/>
      <c r="B44" s="25"/>
      <c r="C44" s="25"/>
      <c r="D44" s="25"/>
      <c r="E44" s="26" t="s">
        <v>37</v>
      </c>
      <c r="F44" s="25"/>
      <c r="G44" s="25"/>
    </row>
    <row r="45" spans="1:7" ht="31.2">
      <c r="A45" s="20" t="s">
        <v>29</v>
      </c>
      <c r="B45" s="20" t="s">
        <v>36</v>
      </c>
      <c r="C45" s="20" t="s">
        <v>38</v>
      </c>
      <c r="D45" s="20" t="s">
        <v>39</v>
      </c>
      <c r="E45" s="20" t="s">
        <v>40</v>
      </c>
      <c r="F45" s="1"/>
      <c r="G45" s="1"/>
    </row>
    <row r="46" spans="1:7" ht="15.6">
      <c r="A46" s="20">
        <v>1</v>
      </c>
      <c r="B46" s="20">
        <v>2</v>
      </c>
      <c r="C46" s="20">
        <v>3</v>
      </c>
      <c r="D46" s="20">
        <v>4</v>
      </c>
      <c r="E46" s="20">
        <v>5</v>
      </c>
      <c r="F46" s="1"/>
      <c r="G46" s="1"/>
    </row>
    <row r="47" spans="1:7" ht="31.2">
      <c r="A47" s="20">
        <v>1</v>
      </c>
      <c r="B47" s="20" t="s">
        <v>70</v>
      </c>
      <c r="C47" s="27">
        <v>12984896.119999999</v>
      </c>
      <c r="D47" s="27">
        <v>8019754</v>
      </c>
      <c r="E47" s="27">
        <f>C47+D47</f>
        <v>21004650.119999997</v>
      </c>
      <c r="F47" s="1"/>
      <c r="G47" s="1"/>
    </row>
    <row r="48" spans="1:7" ht="31.2">
      <c r="A48" s="20">
        <v>2</v>
      </c>
      <c r="B48" s="20" t="s">
        <v>97</v>
      </c>
      <c r="C48" s="27">
        <v>4290472</v>
      </c>
      <c r="D48" s="27"/>
      <c r="E48" s="27">
        <f>C48+D48</f>
        <v>4290472</v>
      </c>
      <c r="F48" s="1"/>
      <c r="G48" s="1"/>
    </row>
    <row r="49" spans="1:7" ht="15.6">
      <c r="A49" s="61" t="s">
        <v>40</v>
      </c>
      <c r="B49" s="61"/>
      <c r="C49" s="28">
        <f>C47+C48</f>
        <v>17275368.119999997</v>
      </c>
      <c r="D49" s="28">
        <f>D47</f>
        <v>8019754</v>
      </c>
      <c r="E49" s="28">
        <f>E47+E48</f>
        <v>25295122.119999997</v>
      </c>
      <c r="F49" s="1"/>
      <c r="G49" s="1"/>
    </row>
    <row r="50" spans="1:7" ht="15.6">
      <c r="A50" s="29"/>
      <c r="B50" s="29"/>
      <c r="C50" s="30"/>
      <c r="D50" s="30"/>
      <c r="E50" s="30"/>
      <c r="F50" s="1"/>
      <c r="G50" s="1"/>
    </row>
    <row r="51" spans="1:7" ht="15.6">
      <c r="A51" s="17" t="s">
        <v>41</v>
      </c>
      <c r="B51" s="56" t="s">
        <v>42</v>
      </c>
      <c r="C51" s="56"/>
      <c r="D51" s="56"/>
      <c r="E51" s="56"/>
      <c r="F51" s="56"/>
      <c r="G51" s="56"/>
    </row>
    <row r="52" spans="1:7" ht="15.6">
      <c r="A52" s="31"/>
      <c r="B52" s="1"/>
      <c r="C52" s="1"/>
      <c r="D52" s="1"/>
      <c r="E52" s="26" t="s">
        <v>37</v>
      </c>
      <c r="F52" s="1"/>
      <c r="G52" s="1"/>
    </row>
    <row r="53" spans="1:7" ht="31.2">
      <c r="A53" s="20" t="s">
        <v>29</v>
      </c>
      <c r="B53" s="20" t="s">
        <v>43</v>
      </c>
      <c r="C53" s="20" t="s">
        <v>38</v>
      </c>
      <c r="D53" s="20" t="s">
        <v>39</v>
      </c>
      <c r="E53" s="20" t="s">
        <v>40</v>
      </c>
      <c r="F53" s="1"/>
      <c r="G53" s="1"/>
    </row>
    <row r="54" spans="1:7" ht="15.6">
      <c r="A54" s="20">
        <v>1</v>
      </c>
      <c r="B54" s="20">
        <v>2</v>
      </c>
      <c r="C54" s="20">
        <v>3</v>
      </c>
      <c r="D54" s="20">
        <v>4</v>
      </c>
      <c r="E54" s="20">
        <v>5</v>
      </c>
      <c r="F54" s="1"/>
      <c r="G54" s="1"/>
    </row>
    <row r="55" spans="1:7" ht="31.2">
      <c r="A55" s="20">
        <v>1</v>
      </c>
      <c r="B55" s="32" t="s">
        <v>71</v>
      </c>
      <c r="C55" s="27">
        <v>4152216</v>
      </c>
      <c r="D55" s="27">
        <v>7047807</v>
      </c>
      <c r="E55" s="27">
        <f>C55+D55</f>
        <v>11200023</v>
      </c>
      <c r="F55" s="1"/>
      <c r="G55" s="1"/>
    </row>
    <row r="56" spans="1:7" ht="62.4">
      <c r="A56" s="20">
        <v>2</v>
      </c>
      <c r="B56" s="32" t="s">
        <v>96</v>
      </c>
      <c r="C56" s="27">
        <v>50000</v>
      </c>
      <c r="D56" s="27"/>
      <c r="E56" s="27">
        <f>C56+D56</f>
        <v>50000</v>
      </c>
      <c r="F56" s="1"/>
      <c r="G56" s="1"/>
    </row>
    <row r="57" spans="1:7" ht="15.6">
      <c r="A57" s="20"/>
      <c r="B57" s="32"/>
      <c r="C57" s="27"/>
      <c r="D57" s="27"/>
      <c r="E57" s="27"/>
      <c r="F57" s="1"/>
      <c r="G57" s="1"/>
    </row>
    <row r="58" spans="1:7" ht="15.6">
      <c r="A58" s="61" t="s">
        <v>40</v>
      </c>
      <c r="B58" s="61"/>
      <c r="C58" s="28">
        <f>C55+C56</f>
        <v>4202216</v>
      </c>
      <c r="D58" s="28">
        <f>D55+D56</f>
        <v>7047807</v>
      </c>
      <c r="E58" s="28">
        <f>E55+E56</f>
        <v>11250023</v>
      </c>
      <c r="F58" s="1"/>
      <c r="G58" s="1"/>
    </row>
    <row r="59" spans="1:7" ht="15.6">
      <c r="A59" s="21"/>
      <c r="B59" s="1"/>
      <c r="C59" s="1"/>
      <c r="D59" s="1"/>
      <c r="E59" s="1"/>
      <c r="F59" s="1"/>
      <c r="G59" s="1"/>
    </row>
    <row r="60" spans="1:7" ht="15.6">
      <c r="A60" s="17" t="s">
        <v>44</v>
      </c>
      <c r="B60" s="56" t="s">
        <v>45</v>
      </c>
      <c r="C60" s="56"/>
      <c r="D60" s="56"/>
      <c r="E60" s="56"/>
      <c r="F60" s="56"/>
      <c r="G60" s="56"/>
    </row>
    <row r="61" spans="1:7" ht="31.2">
      <c r="A61" s="20" t="s">
        <v>29</v>
      </c>
      <c r="B61" s="20" t="s">
        <v>46</v>
      </c>
      <c r="C61" s="20" t="s">
        <v>47</v>
      </c>
      <c r="D61" s="20" t="s">
        <v>48</v>
      </c>
      <c r="E61" s="20" t="s">
        <v>38</v>
      </c>
      <c r="F61" s="20" t="s">
        <v>39</v>
      </c>
      <c r="G61" s="20" t="s">
        <v>40</v>
      </c>
    </row>
    <row r="62" spans="1:7" ht="15.6">
      <c r="A62" s="20">
        <v>1</v>
      </c>
      <c r="B62" s="20">
        <v>2</v>
      </c>
      <c r="C62" s="20">
        <v>3</v>
      </c>
      <c r="D62" s="20">
        <v>4</v>
      </c>
      <c r="E62" s="20">
        <v>5</v>
      </c>
      <c r="F62" s="20">
        <v>6</v>
      </c>
      <c r="G62" s="20">
        <v>7</v>
      </c>
    </row>
    <row r="63" spans="1:7" ht="15.6">
      <c r="A63" s="33">
        <v>1</v>
      </c>
      <c r="B63" s="33" t="s">
        <v>49</v>
      </c>
      <c r="C63" s="20"/>
      <c r="D63" s="20"/>
      <c r="E63" s="20"/>
      <c r="F63" s="20"/>
      <c r="G63" s="20"/>
    </row>
    <row r="64" spans="1:7" ht="15.6">
      <c r="A64" s="20"/>
      <c r="B64" s="32" t="s">
        <v>72</v>
      </c>
      <c r="C64" s="20" t="s">
        <v>73</v>
      </c>
      <c r="D64" s="34" t="s">
        <v>74</v>
      </c>
      <c r="E64" s="27">
        <v>153.25</v>
      </c>
      <c r="F64" s="27"/>
      <c r="G64" s="27">
        <f>E64+F64</f>
        <v>153.25</v>
      </c>
    </row>
    <row r="65" spans="1:7" ht="15.6">
      <c r="A65" s="20"/>
      <c r="B65" s="32" t="s">
        <v>75</v>
      </c>
      <c r="C65" s="20" t="s">
        <v>73</v>
      </c>
      <c r="D65" s="34" t="s">
        <v>74</v>
      </c>
      <c r="E65" s="27">
        <v>19.75</v>
      </c>
      <c r="F65" s="27"/>
      <c r="G65" s="27">
        <f t="shared" ref="G65:G78" si="0">E65+F65</f>
        <v>19.75</v>
      </c>
    </row>
    <row r="66" spans="1:7" ht="15.6">
      <c r="A66" s="20"/>
      <c r="B66" s="45" t="s">
        <v>76</v>
      </c>
      <c r="C66" s="20" t="s">
        <v>73</v>
      </c>
      <c r="D66" s="34" t="s">
        <v>74</v>
      </c>
      <c r="E66" s="27">
        <v>133.5</v>
      </c>
      <c r="F66" s="27"/>
      <c r="G66" s="27">
        <f t="shared" si="0"/>
        <v>133.5</v>
      </c>
    </row>
    <row r="67" spans="1:7" ht="15.6">
      <c r="A67" s="20"/>
      <c r="B67" s="32" t="s">
        <v>77</v>
      </c>
      <c r="C67" s="20" t="s">
        <v>73</v>
      </c>
      <c r="D67" s="34" t="s">
        <v>74</v>
      </c>
      <c r="E67" s="27">
        <v>30</v>
      </c>
      <c r="F67" s="27"/>
      <c r="G67" s="27">
        <f t="shared" si="0"/>
        <v>30</v>
      </c>
    </row>
    <row r="68" spans="1:7" ht="15.6">
      <c r="A68" s="20"/>
      <c r="B68" s="32" t="s">
        <v>78</v>
      </c>
      <c r="C68" s="20" t="s">
        <v>73</v>
      </c>
      <c r="D68" s="34" t="s">
        <v>74</v>
      </c>
      <c r="E68" s="27">
        <v>45.75</v>
      </c>
      <c r="F68" s="27"/>
      <c r="G68" s="27">
        <f t="shared" si="0"/>
        <v>45.75</v>
      </c>
    </row>
    <row r="69" spans="1:7" ht="15.6">
      <c r="A69" s="20"/>
      <c r="B69" s="45" t="s">
        <v>79</v>
      </c>
      <c r="C69" s="20" t="s">
        <v>73</v>
      </c>
      <c r="D69" s="34" t="s">
        <v>74</v>
      </c>
      <c r="E69" s="27">
        <v>14.25</v>
      </c>
      <c r="F69" s="27"/>
      <c r="G69" s="27">
        <f t="shared" si="0"/>
        <v>14.25</v>
      </c>
    </row>
    <row r="70" spans="1:7" ht="15.6">
      <c r="A70" s="20"/>
      <c r="B70" s="45" t="s">
        <v>76</v>
      </c>
      <c r="C70" s="20" t="s">
        <v>73</v>
      </c>
      <c r="D70" s="34" t="s">
        <v>74</v>
      </c>
      <c r="E70" s="27">
        <v>31.5</v>
      </c>
      <c r="F70" s="27"/>
      <c r="G70" s="27">
        <f t="shared" si="0"/>
        <v>31.5</v>
      </c>
    </row>
    <row r="71" spans="1:7" ht="15.6">
      <c r="A71" s="20"/>
      <c r="B71" s="45" t="s">
        <v>80</v>
      </c>
      <c r="C71" s="20" t="s">
        <v>73</v>
      </c>
      <c r="D71" s="34" t="s">
        <v>74</v>
      </c>
      <c r="E71" s="27">
        <v>202.25</v>
      </c>
      <c r="F71" s="27"/>
      <c r="G71" s="27">
        <f t="shared" si="0"/>
        <v>202.25</v>
      </c>
    </row>
    <row r="72" spans="1:7" ht="15.6">
      <c r="A72" s="20"/>
      <c r="B72" s="32" t="s">
        <v>75</v>
      </c>
      <c r="C72" s="20" t="s">
        <v>73</v>
      </c>
      <c r="D72" s="34" t="s">
        <v>74</v>
      </c>
      <c r="E72" s="27">
        <v>39.25</v>
      </c>
      <c r="F72" s="27"/>
      <c r="G72" s="27">
        <f t="shared" si="0"/>
        <v>39.25</v>
      </c>
    </row>
    <row r="73" spans="1:7" ht="15.6">
      <c r="A73" s="20"/>
      <c r="B73" s="45" t="s">
        <v>76</v>
      </c>
      <c r="C73" s="20" t="s">
        <v>73</v>
      </c>
      <c r="D73" s="34" t="s">
        <v>74</v>
      </c>
      <c r="E73" s="27">
        <v>163</v>
      </c>
      <c r="F73" s="27"/>
      <c r="G73" s="27">
        <f t="shared" si="0"/>
        <v>163</v>
      </c>
    </row>
    <row r="74" spans="1:7" ht="15.6">
      <c r="A74" s="20"/>
      <c r="B74" s="45" t="s">
        <v>81</v>
      </c>
      <c r="C74" s="20" t="s">
        <v>73</v>
      </c>
      <c r="D74" s="34" t="s">
        <v>74</v>
      </c>
      <c r="E74" s="46">
        <v>1</v>
      </c>
      <c r="F74" s="46"/>
      <c r="G74" s="46">
        <f t="shared" si="0"/>
        <v>1</v>
      </c>
    </row>
    <row r="75" spans="1:7" ht="15.6">
      <c r="A75" s="20"/>
      <c r="B75" s="45" t="s">
        <v>82</v>
      </c>
      <c r="C75" s="20" t="s">
        <v>73</v>
      </c>
      <c r="D75" s="34" t="s">
        <v>74</v>
      </c>
      <c r="E75" s="46">
        <v>205</v>
      </c>
      <c r="F75" s="46"/>
      <c r="G75" s="46">
        <f t="shared" si="0"/>
        <v>205</v>
      </c>
    </row>
    <row r="76" spans="1:7" ht="15.6">
      <c r="A76" s="20"/>
      <c r="B76" s="32" t="s">
        <v>78</v>
      </c>
      <c r="C76" s="20" t="s">
        <v>73</v>
      </c>
      <c r="D76" s="34" t="s">
        <v>74</v>
      </c>
      <c r="E76" s="27">
        <v>28</v>
      </c>
      <c r="F76" s="27"/>
      <c r="G76" s="27">
        <f t="shared" si="0"/>
        <v>28</v>
      </c>
    </row>
    <row r="77" spans="1:7" ht="15.6">
      <c r="A77" s="20"/>
      <c r="B77" s="45" t="s">
        <v>79</v>
      </c>
      <c r="C77" s="20" t="s">
        <v>73</v>
      </c>
      <c r="D77" s="34" t="s">
        <v>74</v>
      </c>
      <c r="E77" s="27">
        <v>18.75</v>
      </c>
      <c r="F77" s="27"/>
      <c r="G77" s="27">
        <f t="shared" si="0"/>
        <v>18.75</v>
      </c>
    </row>
    <row r="78" spans="1:7" ht="15.6">
      <c r="A78" s="20"/>
      <c r="B78" s="45" t="s">
        <v>76</v>
      </c>
      <c r="C78" s="20" t="s">
        <v>73</v>
      </c>
      <c r="D78" s="34" t="s">
        <v>74</v>
      </c>
      <c r="E78" s="27">
        <v>9.25</v>
      </c>
      <c r="F78" s="27"/>
      <c r="G78" s="27">
        <f t="shared" si="0"/>
        <v>9.25</v>
      </c>
    </row>
    <row r="79" spans="1:7" ht="15.6">
      <c r="A79" s="33">
        <v>2</v>
      </c>
      <c r="B79" s="33" t="s">
        <v>50</v>
      </c>
      <c r="C79" s="20"/>
      <c r="D79" s="20"/>
      <c r="E79" s="20"/>
      <c r="F79" s="20"/>
      <c r="G79" s="20"/>
    </row>
    <row r="80" spans="1:7" ht="31.2">
      <c r="A80" s="33"/>
      <c r="B80" s="40" t="s">
        <v>83</v>
      </c>
      <c r="C80" s="20" t="s">
        <v>87</v>
      </c>
      <c r="D80" s="20" t="s">
        <v>53</v>
      </c>
      <c r="E80" s="20">
        <v>8.4</v>
      </c>
      <c r="F80" s="20"/>
      <c r="G80" s="20">
        <f>E80</f>
        <v>8.4</v>
      </c>
    </row>
    <row r="81" spans="1:7" ht="31.2">
      <c r="A81" s="33"/>
      <c r="B81" s="40" t="s">
        <v>84</v>
      </c>
      <c r="C81" s="20" t="s">
        <v>51</v>
      </c>
      <c r="D81" s="34" t="s">
        <v>74</v>
      </c>
      <c r="E81" s="20">
        <v>210000</v>
      </c>
      <c r="F81" s="20"/>
      <c r="G81" s="20">
        <f>E81</f>
        <v>210000</v>
      </c>
    </row>
    <row r="82" spans="1:7" ht="31.2">
      <c r="A82" s="32"/>
      <c r="B82" s="35" t="s">
        <v>85</v>
      </c>
      <c r="C82" s="20" t="s">
        <v>87</v>
      </c>
      <c r="D82" s="36" t="s">
        <v>53</v>
      </c>
      <c r="E82" s="47">
        <v>97.9</v>
      </c>
      <c r="F82" s="36"/>
      <c r="G82" s="47">
        <f>E82+F82</f>
        <v>97.9</v>
      </c>
    </row>
    <row r="83" spans="1:7" ht="31.2">
      <c r="A83" s="32"/>
      <c r="B83" s="35" t="s">
        <v>86</v>
      </c>
      <c r="C83" s="20" t="s">
        <v>51</v>
      </c>
      <c r="D83" s="36" t="s">
        <v>53</v>
      </c>
      <c r="E83" s="37">
        <v>7900</v>
      </c>
      <c r="F83" s="36"/>
      <c r="G83" s="37">
        <f>E83+F83</f>
        <v>7900</v>
      </c>
    </row>
    <row r="84" spans="1:7" ht="15.6">
      <c r="A84" s="33">
        <v>3</v>
      </c>
      <c r="B84" s="38" t="s">
        <v>52</v>
      </c>
      <c r="C84" s="36"/>
      <c r="D84" s="36"/>
      <c r="E84" s="36"/>
      <c r="F84" s="36"/>
      <c r="G84" s="36"/>
    </row>
    <row r="85" spans="1:7" ht="31.2">
      <c r="A85" s="33"/>
      <c r="B85" s="39" t="s">
        <v>88</v>
      </c>
      <c r="C85" s="36" t="s">
        <v>91</v>
      </c>
      <c r="D85" s="36" t="s">
        <v>53</v>
      </c>
      <c r="E85" s="36">
        <v>187</v>
      </c>
      <c r="F85" s="36"/>
      <c r="G85" s="36">
        <f>E85</f>
        <v>187</v>
      </c>
    </row>
    <row r="86" spans="1:7" ht="31.2">
      <c r="A86" s="33"/>
      <c r="B86" s="39" t="s">
        <v>89</v>
      </c>
      <c r="C86" s="36" t="s">
        <v>91</v>
      </c>
      <c r="D86" s="36" t="s">
        <v>53</v>
      </c>
      <c r="E86" s="36">
        <v>330</v>
      </c>
      <c r="F86" s="36"/>
      <c r="G86" s="36">
        <f>E86</f>
        <v>330</v>
      </c>
    </row>
    <row r="87" spans="1:7" ht="31.2">
      <c r="A87" s="33"/>
      <c r="B87" s="39" t="s">
        <v>90</v>
      </c>
      <c r="C87" s="36" t="s">
        <v>91</v>
      </c>
      <c r="D87" s="36" t="s">
        <v>53</v>
      </c>
      <c r="E87" s="36">
        <v>8.9</v>
      </c>
      <c r="F87" s="36"/>
      <c r="G87" s="36">
        <f>E87</f>
        <v>8.9</v>
      </c>
    </row>
    <row r="88" spans="1:7" ht="15.6">
      <c r="A88" s="33">
        <v>4</v>
      </c>
      <c r="B88" s="33" t="s">
        <v>54</v>
      </c>
      <c r="C88" s="20"/>
      <c r="D88" s="20"/>
      <c r="E88" s="20"/>
      <c r="F88" s="20"/>
      <c r="G88" s="20"/>
    </row>
    <row r="89" spans="1:7" ht="31.2">
      <c r="A89" s="33"/>
      <c r="B89" s="40" t="s">
        <v>92</v>
      </c>
      <c r="C89" s="20" t="s">
        <v>55</v>
      </c>
      <c r="D89" s="36" t="s">
        <v>53</v>
      </c>
      <c r="E89" s="20">
        <v>52.8</v>
      </c>
      <c r="F89" s="20"/>
      <c r="G89" s="20">
        <f>E89</f>
        <v>52.8</v>
      </c>
    </row>
    <row r="90" spans="1:7" ht="31.2">
      <c r="A90" s="33"/>
      <c r="B90" s="40" t="s">
        <v>93</v>
      </c>
      <c r="C90" s="20" t="s">
        <v>55</v>
      </c>
      <c r="D90" s="36" t="s">
        <v>53</v>
      </c>
      <c r="E90" s="20">
        <v>55.5</v>
      </c>
      <c r="F90" s="20"/>
      <c r="G90" s="20">
        <f>E90</f>
        <v>55.5</v>
      </c>
    </row>
    <row r="91" spans="1:7" ht="31.2">
      <c r="A91" s="33"/>
      <c r="B91" s="40" t="s">
        <v>94</v>
      </c>
      <c r="C91" s="20" t="s">
        <v>55</v>
      </c>
      <c r="D91" s="36" t="s">
        <v>53</v>
      </c>
      <c r="E91" s="20">
        <v>-0.5</v>
      </c>
      <c r="F91" s="20"/>
      <c r="G91" s="20">
        <f>E91</f>
        <v>-0.5</v>
      </c>
    </row>
    <row r="92" spans="1:7" ht="15.6">
      <c r="A92" s="20"/>
      <c r="B92" s="40" t="s">
        <v>95</v>
      </c>
      <c r="C92" s="20" t="s">
        <v>55</v>
      </c>
      <c r="D92" s="20" t="s">
        <v>53</v>
      </c>
      <c r="E92" s="20">
        <v>-5</v>
      </c>
      <c r="F92" s="20"/>
      <c r="G92" s="20">
        <f>E92+F92</f>
        <v>-5</v>
      </c>
    </row>
    <row r="93" spans="1:7" ht="10.5" customHeight="1">
      <c r="A93" s="56" t="s">
        <v>100</v>
      </c>
      <c r="B93" s="56"/>
      <c r="C93" s="56"/>
      <c r="D93" s="3"/>
      <c r="E93" s="1"/>
      <c r="F93" s="1"/>
      <c r="G93" s="1"/>
    </row>
    <row r="94" spans="1:7" ht="14.25" customHeight="1">
      <c r="A94" s="56"/>
      <c r="B94" s="56"/>
      <c r="C94" s="56"/>
      <c r="D94" s="41"/>
      <c r="E94" s="42"/>
      <c r="F94" s="62" t="s">
        <v>56</v>
      </c>
      <c r="G94" s="62"/>
    </row>
    <row r="95" spans="1:7" ht="15.6">
      <c r="A95" s="43"/>
      <c r="B95" s="19"/>
      <c r="C95" s="1"/>
      <c r="D95" s="13" t="s">
        <v>57</v>
      </c>
      <c r="E95" s="1"/>
      <c r="F95" s="63" t="s">
        <v>58</v>
      </c>
      <c r="G95" s="63"/>
    </row>
    <row r="96" spans="1:7" ht="15.6">
      <c r="A96" s="64" t="s">
        <v>59</v>
      </c>
      <c r="B96" s="64"/>
      <c r="C96" s="19"/>
      <c r="D96" s="19"/>
      <c r="E96" s="1"/>
      <c r="F96" s="1"/>
      <c r="G96" s="1"/>
    </row>
    <row r="97" spans="1:7" ht="15.6">
      <c r="A97" s="65" t="s">
        <v>60</v>
      </c>
      <c r="B97" s="65"/>
      <c r="C97" s="65"/>
      <c r="D97" s="19"/>
      <c r="E97" s="1"/>
      <c r="F97" s="1"/>
      <c r="G97" s="1"/>
    </row>
    <row r="98" spans="1:7" ht="52.5" customHeight="1">
      <c r="A98" s="66" t="s">
        <v>102</v>
      </c>
      <c r="B98" s="66"/>
      <c r="C98" s="66"/>
      <c r="D98" s="48"/>
      <c r="E98" s="49"/>
      <c r="F98" s="67" t="s">
        <v>101</v>
      </c>
      <c r="G98" s="67"/>
    </row>
    <row r="99" spans="1:7" ht="13.5" customHeight="1">
      <c r="A99" s="50"/>
      <c r="B99" s="51"/>
      <c r="C99" s="51"/>
      <c r="D99" s="52" t="s">
        <v>57</v>
      </c>
      <c r="E99" s="53"/>
      <c r="F99" s="57" t="s">
        <v>58</v>
      </c>
      <c r="G99" s="57"/>
    </row>
    <row r="100" spans="1:7" ht="12" customHeight="1">
      <c r="A100" s="54" t="s">
        <v>61</v>
      </c>
      <c r="B100" s="53"/>
      <c r="C100" s="53"/>
      <c r="D100" s="53"/>
      <c r="E100" s="53"/>
      <c r="F100" s="53"/>
      <c r="G100" s="53"/>
    </row>
    <row r="101" spans="1:7">
      <c r="A101" s="55" t="s">
        <v>62</v>
      </c>
      <c r="B101" s="53"/>
      <c r="C101" s="53"/>
      <c r="D101" s="53"/>
      <c r="E101" s="53"/>
      <c r="F101" s="53"/>
      <c r="G101" s="53"/>
    </row>
    <row r="102" spans="1:7">
      <c r="A102" s="1"/>
      <c r="B102" s="1"/>
      <c r="C102" s="1"/>
      <c r="D102" s="1"/>
      <c r="E102" s="1"/>
      <c r="F102" s="1"/>
      <c r="G102" s="1"/>
    </row>
  </sheetData>
  <mergeCells count="41">
    <mergeCell ref="A19:C19"/>
    <mergeCell ref="D19:F19"/>
    <mergeCell ref="F1:G3"/>
    <mergeCell ref="E6:G6"/>
    <mergeCell ref="E7:G7"/>
    <mergeCell ref="E8:G8"/>
    <mergeCell ref="E9:G9"/>
    <mergeCell ref="E11:G11"/>
    <mergeCell ref="A16:G16"/>
    <mergeCell ref="D18:F18"/>
    <mergeCell ref="E10:G10"/>
    <mergeCell ref="A15:G15"/>
    <mergeCell ref="B43:G43"/>
    <mergeCell ref="A49:B49"/>
    <mergeCell ref="B30:G30"/>
    <mergeCell ref="D21:F21"/>
    <mergeCell ref="A22:C22"/>
    <mergeCell ref="D22:F22"/>
    <mergeCell ref="E24:F24"/>
    <mergeCell ref="B32:G32"/>
    <mergeCell ref="B33:G33"/>
    <mergeCell ref="B34:G34"/>
    <mergeCell ref="E25:F25"/>
    <mergeCell ref="B27:G27"/>
    <mergeCell ref="B29:G29"/>
    <mergeCell ref="B36:G36"/>
    <mergeCell ref="F99:G99"/>
    <mergeCell ref="B41:G41"/>
    <mergeCell ref="A58:B58"/>
    <mergeCell ref="B60:G60"/>
    <mergeCell ref="A93:C94"/>
    <mergeCell ref="F94:G94"/>
    <mergeCell ref="F95:G95"/>
    <mergeCell ref="A96:B96"/>
    <mergeCell ref="B51:G51"/>
    <mergeCell ref="A97:C97"/>
    <mergeCell ref="A98:C98"/>
    <mergeCell ref="F98:G98"/>
    <mergeCell ref="B38:G38"/>
    <mergeCell ref="B39:G39"/>
    <mergeCell ref="B40:G40"/>
  </mergeCells>
  <phoneticPr fontId="12" type="noConversion"/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2020-11-02T07:03:48Z</dcterms:modified>
</cp:coreProperties>
</file>